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2\Users\DidberidzeVV\Desktop\Решения 2024\корр 3  2024 год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25" i="1" s="1"/>
  <c r="F16" i="1"/>
  <c r="F25" i="1" s="1"/>
  <c r="E23" i="1"/>
  <c r="E22" i="1" s="1"/>
  <c r="E21" i="1" s="1"/>
  <c r="F23" i="1"/>
  <c r="F22" i="1" s="1"/>
  <c r="F21" i="1" s="1"/>
  <c r="D23" i="1"/>
  <c r="D22" i="1" s="1"/>
  <c r="D21" i="1" s="1"/>
  <c r="D16" i="1"/>
  <c r="D25" i="1" s="1"/>
  <c r="E19" i="1"/>
  <c r="E18" i="1" s="1"/>
  <c r="E17" i="1" s="1"/>
  <c r="F19" i="1"/>
  <c r="F18" i="1" s="1"/>
  <c r="F17" i="1" s="1"/>
  <c r="D19" i="1"/>
  <c r="D18" i="1" s="1"/>
  <c r="D17" i="1" s="1"/>
</calcChain>
</file>

<file path=xl/sharedStrings.xml><?xml version="1.0" encoding="utf-8"?>
<sst xmlns="http://schemas.openxmlformats.org/spreadsheetml/2006/main" count="46" uniqueCount="41">
  <si>
    <t xml:space="preserve">     Приложение 1</t>
  </si>
  <si>
    <t xml:space="preserve">     Совета депутатов</t>
  </si>
  <si>
    <t>(руб.)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</si>
  <si>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</si>
  <si>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</si>
  <si>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</si>
  <si>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2</t>
  </si>
  <si>
    <t>3</t>
  </si>
  <si>
    <t>991 01 05 00 00 00 0000 000</t>
  </si>
  <si>
    <t>Изменение остатков средств на счетах по учету средств бюджета</t>
  </si>
  <si>
    <t>991 01 05 00 00 00 0000 500</t>
  </si>
  <si>
    <t>Увеличение остатков средств бюджетов</t>
  </si>
  <si>
    <t>991 01 05 02 00 00 0000 500</t>
  </si>
  <si>
    <t>Увеличение прочих остатков средств бюджетов</t>
  </si>
  <si>
    <t>991 01 05 02 01 00 0000 510</t>
  </si>
  <si>
    <t>Увеличение прочих остатков денежных средств бюджетов</t>
  </si>
  <si>
    <t>991 01 05 02 01 05 0000 510</t>
  </si>
  <si>
    <t>Увеличение прочих остатков денежных средств бюджетов муниципальных районов</t>
  </si>
  <si>
    <t>991 01 05 00 00 00 0000 600</t>
  </si>
  <si>
    <t>Уменьшение остатков средств бюджетов</t>
  </si>
  <si>
    <t>7</t>
  </si>
  <si>
    <t>991 01 05 02 00 00 0000 600</t>
  </si>
  <si>
    <t>Уменьшение прочих остатков средств бюджетов</t>
  </si>
  <si>
    <t>8</t>
  </si>
  <si>
    <t>991 01 05 02 01 00 0000 610</t>
  </si>
  <si>
    <t>Уменьшение прочих остатков денежных средств бюджетов</t>
  </si>
  <si>
    <t>9</t>
  </si>
  <si>
    <t>991 01 05 02 01 05 0000 610</t>
  </si>
  <si>
    <t xml:space="preserve">Уменьшение прочих остатков денежных средств бюджетов муниципальных районов </t>
  </si>
  <si>
    <t>Всего</t>
  </si>
  <si>
    <t>1</t>
  </si>
  <si>
    <t>4</t>
  </si>
  <si>
    <t>5</t>
  </si>
  <si>
    <t>6</t>
  </si>
  <si>
    <t>2024</t>
  </si>
  <si>
    <t>2025</t>
  </si>
  <si>
    <t xml:space="preserve">     к решения районного</t>
  </si>
  <si>
    <t xml:space="preserve">Источники внутреннего финансирования дефицита районного бюджета в 2024 году и плановом периоде 2025-2026 годах </t>
  </si>
  <si>
    <t>2026</t>
  </si>
  <si>
    <t xml:space="preserve">     от 13.12.2023 № 31-238р                        </t>
  </si>
  <si>
    <t xml:space="preserve">     от 21.11.2024 № 37-294р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</si>
</sst>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Fill="1" applyAlignment="1">
      <alignment horizontal="center" vertical="top" wrapText="1" shrinkToFit="1"/>
    </xf>
    <xf numFmtId="49" fontId="3" fillId="0" borderId="0" xfId="1" applyNumberFormat="1" applyFont="1" applyFill="1" applyBorder="1" applyAlignment="1">
      <alignment horizontal="center" wrapText="1" shrinkToFit="1"/>
    </xf>
    <xf numFmtId="164" fontId="2" fillId="0" borderId="0" xfId="1" applyNumberFormat="1" applyFont="1" applyFill="1" applyBorder="1" applyAlignment="1">
      <alignment horizontal="center" shrinkToFit="1"/>
    </xf>
    <xf numFmtId="0" fontId="3" fillId="0" borderId="0" xfId="1" applyFont="1" applyFill="1" applyAlignment="1">
      <alignment horizontal="right"/>
    </xf>
    <xf numFmtId="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Border="1"/>
    <xf numFmtId="0" fontId="2" fillId="0" borderId="0" xfId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top" wrapText="1" shrinkToFit="1"/>
    </xf>
    <xf numFmtId="49" fontId="2" fillId="0" borderId="1" xfId="1" applyNumberFormat="1" applyFont="1" applyFill="1" applyBorder="1" applyAlignment="1">
      <alignment horizontal="center" wrapText="1" shrinkToFit="1"/>
    </xf>
    <xf numFmtId="3" fontId="2" fillId="0" borderId="1" xfId="1" applyNumberFormat="1" applyFont="1" applyFill="1" applyBorder="1" applyAlignment="1">
      <alignment horizontal="center" wrapText="1" shrinkToFit="1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Fill="1" applyBorder="1"/>
    <xf numFmtId="4" fontId="3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4" fillId="0" borderId="0" xfId="1" applyFont="1"/>
    <xf numFmtId="0" fontId="5" fillId="0" borderId="0" xfId="0" applyFont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 wrapText="1"/>
    </xf>
    <xf numFmtId="49" fontId="2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74" zoomScaleNormal="74" workbookViewId="0">
      <selection activeCell="Q14" sqref="Q14"/>
    </sheetView>
  </sheetViews>
  <sheetFormatPr defaultColWidth="9" defaultRowHeight="15.75" x14ac:dyDescent="0.25"/>
  <cols>
    <col min="1" max="1" width="4.140625" style="22" customWidth="1"/>
    <col min="2" max="2" width="28.42578125" style="22" customWidth="1"/>
    <col min="3" max="3" width="49.7109375" style="22" customWidth="1"/>
    <col min="4" max="4" width="18.42578125" style="22" bestFit="1" customWidth="1"/>
    <col min="5" max="5" width="18.5703125" style="22" customWidth="1"/>
    <col min="6" max="6" width="18.7109375" style="22" customWidth="1"/>
    <col min="7" max="16384" width="9" style="22"/>
  </cols>
  <sheetData>
    <row r="1" spans="1:6" x14ac:dyDescent="0.25">
      <c r="E1" s="23" t="s">
        <v>0</v>
      </c>
      <c r="F1" s="23"/>
    </row>
    <row r="2" spans="1:6" x14ac:dyDescent="0.25">
      <c r="E2" s="23" t="s">
        <v>36</v>
      </c>
      <c r="F2" s="23"/>
    </row>
    <row r="3" spans="1:6" x14ac:dyDescent="0.25">
      <c r="E3" s="23" t="s">
        <v>1</v>
      </c>
      <c r="F3" s="23"/>
    </row>
    <row r="4" spans="1:6" x14ac:dyDescent="0.25">
      <c r="E4" s="24" t="s">
        <v>40</v>
      </c>
      <c r="F4" s="24"/>
    </row>
    <row r="6" spans="1:6" x14ac:dyDescent="0.25">
      <c r="A6" s="21"/>
      <c r="B6" s="21"/>
      <c r="C6" s="21"/>
      <c r="D6" s="21"/>
      <c r="E6" s="23" t="s">
        <v>0</v>
      </c>
      <c r="F6" s="23"/>
    </row>
    <row r="7" spans="1:6" x14ac:dyDescent="0.25">
      <c r="A7" s="21"/>
      <c r="B7" s="21"/>
      <c r="C7" s="21"/>
      <c r="D7" s="4"/>
      <c r="E7" s="23" t="s">
        <v>36</v>
      </c>
      <c r="F7" s="23"/>
    </row>
    <row r="8" spans="1:6" x14ac:dyDescent="0.25">
      <c r="A8" s="21"/>
      <c r="B8" s="21"/>
      <c r="C8" s="21"/>
      <c r="D8" s="21"/>
      <c r="E8" s="23" t="s">
        <v>1</v>
      </c>
      <c r="F8" s="23"/>
    </row>
    <row r="9" spans="1:6" x14ac:dyDescent="0.25">
      <c r="A9" s="21"/>
      <c r="B9" s="21"/>
      <c r="C9" s="21"/>
      <c r="D9" s="21"/>
      <c r="E9" s="24" t="s">
        <v>39</v>
      </c>
      <c r="F9" s="24"/>
    </row>
    <row r="10" spans="1:6" x14ac:dyDescent="0.25">
      <c r="A10" s="21"/>
      <c r="B10" s="21"/>
      <c r="C10" s="21"/>
      <c r="D10" s="21"/>
      <c r="E10" s="21"/>
      <c r="F10" s="7"/>
    </row>
    <row r="11" spans="1:6" ht="18" customHeight="1" x14ac:dyDescent="0.25">
      <c r="A11" s="26" t="s">
        <v>37</v>
      </c>
      <c r="B11" s="26"/>
      <c r="C11" s="26"/>
      <c r="D11" s="26"/>
      <c r="E11" s="27"/>
      <c r="F11" s="27"/>
    </row>
    <row r="12" spans="1:6" x14ac:dyDescent="0.25">
      <c r="A12" s="20"/>
      <c r="B12" s="20"/>
      <c r="C12" s="20"/>
      <c r="D12" s="20"/>
      <c r="E12" s="20"/>
      <c r="F12" s="20"/>
    </row>
    <row r="13" spans="1:6" x14ac:dyDescent="0.25">
      <c r="A13" s="1"/>
      <c r="B13" s="2"/>
      <c r="C13" s="2"/>
      <c r="D13" s="3"/>
      <c r="E13" s="3"/>
      <c r="F13" s="8" t="s">
        <v>2</v>
      </c>
    </row>
    <row r="14" spans="1:6" ht="97.7" customHeight="1" x14ac:dyDescent="0.25">
      <c r="A14" s="9" t="s">
        <v>3</v>
      </c>
      <c r="B14" s="10" t="s">
        <v>4</v>
      </c>
      <c r="C14" s="10" t="s">
        <v>5</v>
      </c>
      <c r="D14" s="10" t="s">
        <v>34</v>
      </c>
      <c r="E14" s="10" t="s">
        <v>35</v>
      </c>
      <c r="F14" s="10" t="s">
        <v>38</v>
      </c>
    </row>
    <row r="15" spans="1:6" x14ac:dyDescent="0.25">
      <c r="A15" s="11">
        <v>1</v>
      </c>
      <c r="B15" s="12" t="s">
        <v>6</v>
      </c>
      <c r="C15" s="12" t="s">
        <v>7</v>
      </c>
      <c r="D15" s="13">
        <v>4</v>
      </c>
      <c r="E15" s="13">
        <v>5</v>
      </c>
      <c r="F15" s="13">
        <v>6</v>
      </c>
    </row>
    <row r="16" spans="1:6" ht="33" customHeight="1" x14ac:dyDescent="0.25">
      <c r="A16" s="14" t="s">
        <v>30</v>
      </c>
      <c r="B16" s="15" t="s">
        <v>8</v>
      </c>
      <c r="C16" s="16" t="s">
        <v>9</v>
      </c>
      <c r="D16" s="19">
        <f>D20+D24</f>
        <v>16285016.860000134</v>
      </c>
      <c r="E16" s="19">
        <f t="shared" ref="E16:F16" si="0">E20+E24</f>
        <v>0</v>
      </c>
      <c r="F16" s="19">
        <f t="shared" si="0"/>
        <v>0</v>
      </c>
    </row>
    <row r="17" spans="1:6" ht="17.45" customHeight="1" x14ac:dyDescent="0.25">
      <c r="A17" s="14" t="s">
        <v>6</v>
      </c>
      <c r="B17" s="15" t="s">
        <v>10</v>
      </c>
      <c r="C17" s="16" t="s">
        <v>11</v>
      </c>
      <c r="D17" s="17">
        <f>D18</f>
        <v>-1451001785.5799999</v>
      </c>
      <c r="E17" s="17">
        <f t="shared" ref="E17:F17" si="1">E18</f>
        <v>-1126477893.1500001</v>
      </c>
      <c r="F17" s="17">
        <f t="shared" si="1"/>
        <v>-1132570611.8599999</v>
      </c>
    </row>
    <row r="18" spans="1:6" x14ac:dyDescent="0.25">
      <c r="A18" s="14" t="s">
        <v>7</v>
      </c>
      <c r="B18" s="15" t="s">
        <v>12</v>
      </c>
      <c r="C18" s="16" t="s">
        <v>13</v>
      </c>
      <c r="D18" s="17">
        <f>D19</f>
        <v>-1451001785.5799999</v>
      </c>
      <c r="E18" s="17">
        <f t="shared" ref="E18:F18" si="2">E19</f>
        <v>-1126477893.1500001</v>
      </c>
      <c r="F18" s="17">
        <f t="shared" si="2"/>
        <v>-1132570611.8599999</v>
      </c>
    </row>
    <row r="19" spans="1:6" ht="33.950000000000003" customHeight="1" x14ac:dyDescent="0.25">
      <c r="A19" s="14" t="s">
        <v>31</v>
      </c>
      <c r="B19" s="15" t="s">
        <v>14</v>
      </c>
      <c r="C19" s="16" t="s">
        <v>15</v>
      </c>
      <c r="D19" s="17">
        <f>D20</f>
        <v>-1451001785.5799999</v>
      </c>
      <c r="E19" s="17">
        <f t="shared" ref="E19:F19" si="3">E20</f>
        <v>-1126477893.1500001</v>
      </c>
      <c r="F19" s="17">
        <f t="shared" si="3"/>
        <v>-1132570611.8599999</v>
      </c>
    </row>
    <row r="20" spans="1:6" ht="34.5" customHeight="1" x14ac:dyDescent="0.25">
      <c r="A20" s="14" t="s">
        <v>32</v>
      </c>
      <c r="B20" s="15" t="s">
        <v>16</v>
      </c>
      <c r="C20" s="16" t="s">
        <v>17</v>
      </c>
      <c r="D20" s="17">
        <v>-1451001785.5799999</v>
      </c>
      <c r="E20" s="17">
        <v>-1126477893.1500001</v>
      </c>
      <c r="F20" s="17">
        <v>-1132570611.8599999</v>
      </c>
    </row>
    <row r="21" spans="1:6" ht="18.75" customHeight="1" x14ac:dyDescent="0.25">
      <c r="A21" s="14" t="s">
        <v>33</v>
      </c>
      <c r="B21" s="15" t="s">
        <v>18</v>
      </c>
      <c r="C21" s="16" t="s">
        <v>19</v>
      </c>
      <c r="D21" s="17">
        <f>D22</f>
        <v>1467286802.4400001</v>
      </c>
      <c r="E21" s="17">
        <f t="shared" ref="E21:F21" si="4">E22</f>
        <v>1126477893.1500001</v>
      </c>
      <c r="F21" s="17">
        <f t="shared" si="4"/>
        <v>1132570611.8599999</v>
      </c>
    </row>
    <row r="22" spans="1:6" x14ac:dyDescent="0.25">
      <c r="A22" s="14" t="s">
        <v>20</v>
      </c>
      <c r="B22" s="15" t="s">
        <v>21</v>
      </c>
      <c r="C22" s="16" t="s">
        <v>22</v>
      </c>
      <c r="D22" s="17">
        <f>D23</f>
        <v>1467286802.4400001</v>
      </c>
      <c r="E22" s="17">
        <f t="shared" ref="E22:F22" si="5">E23</f>
        <v>1126477893.1500001</v>
      </c>
      <c r="F22" s="17">
        <f t="shared" si="5"/>
        <v>1132570611.8599999</v>
      </c>
    </row>
    <row r="23" spans="1:6" ht="36" customHeight="1" x14ac:dyDescent="0.25">
      <c r="A23" s="14" t="s">
        <v>23</v>
      </c>
      <c r="B23" s="15" t="s">
        <v>24</v>
      </c>
      <c r="C23" s="16" t="s">
        <v>25</v>
      </c>
      <c r="D23" s="17">
        <f>D24</f>
        <v>1467286802.4400001</v>
      </c>
      <c r="E23" s="17">
        <f t="shared" ref="E23:F23" si="6">E24</f>
        <v>1126477893.1500001</v>
      </c>
      <c r="F23" s="17">
        <f t="shared" si="6"/>
        <v>1132570611.8599999</v>
      </c>
    </row>
    <row r="24" spans="1:6" ht="32.25" customHeight="1" x14ac:dyDescent="0.25">
      <c r="A24" s="14" t="s">
        <v>26</v>
      </c>
      <c r="B24" s="15" t="s">
        <v>27</v>
      </c>
      <c r="C24" s="16" t="s">
        <v>28</v>
      </c>
      <c r="D24" s="17">
        <v>1467286802.4400001</v>
      </c>
      <c r="E24" s="17">
        <v>1126477893.1500001</v>
      </c>
      <c r="F24" s="17">
        <v>1132570611.8599999</v>
      </c>
    </row>
    <row r="25" spans="1:6" x14ac:dyDescent="0.25">
      <c r="A25" s="25" t="s">
        <v>29</v>
      </c>
      <c r="B25" s="25"/>
      <c r="C25" s="25"/>
      <c r="D25" s="18">
        <f>D16</f>
        <v>16285016.860000134</v>
      </c>
      <c r="E25" s="18">
        <f t="shared" ref="E25:F25" si="7">E16</f>
        <v>0</v>
      </c>
      <c r="F25" s="18">
        <f t="shared" si="7"/>
        <v>0</v>
      </c>
    </row>
    <row r="27" spans="1:6" x14ac:dyDescent="0.25">
      <c r="A27" s="21"/>
      <c r="B27" s="21"/>
      <c r="C27" s="21"/>
      <c r="D27" s="6"/>
      <c r="E27" s="6"/>
      <c r="F27" s="6"/>
    </row>
    <row r="29" spans="1:6" x14ac:dyDescent="0.25">
      <c r="A29" s="21"/>
      <c r="B29" s="21"/>
      <c r="C29" s="21"/>
      <c r="D29" s="5"/>
      <c r="E29" s="5"/>
      <c r="F29" s="5"/>
    </row>
  </sheetData>
  <mergeCells count="10">
    <mergeCell ref="E1:F1"/>
    <mergeCell ref="E2:F2"/>
    <mergeCell ref="E3:F3"/>
    <mergeCell ref="E4:F4"/>
    <mergeCell ref="A25:C25"/>
    <mergeCell ref="A11:F11"/>
    <mergeCell ref="E6:F6"/>
    <mergeCell ref="E9:F9"/>
    <mergeCell ref="E8:F8"/>
    <mergeCell ref="E7:F7"/>
  </mergeCells>
  <pageMargins left="0.51181102362204722" right="0.31496062992125984" top="0.35433070866141736" bottom="0.15748031496062992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Юршевич</dc:creator>
  <cp:lastModifiedBy>Романенко ДА</cp:lastModifiedBy>
  <cp:lastPrinted>2024-11-06T08:42:08Z</cp:lastPrinted>
  <dcterms:created xsi:type="dcterms:W3CDTF">2019-11-10T06:08:53Z</dcterms:created>
  <dcterms:modified xsi:type="dcterms:W3CDTF">2024-11-21T06:32:46Z</dcterms:modified>
</cp:coreProperties>
</file>